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xr:revisionPtr revIDLastSave="0" documentId="13_ncr:801_{21D01055-3280-4A37-BEFC-5819DCD7A780}" xr6:coauthVersionLast="44" xr6:coauthVersionMax="44" xr10:uidLastSave="{00000000-0000-0000-0000-000000000000}"/>
  <bookViews>
    <workbookView xWindow="5745" yWindow="3060" windowWidth="10125" windowHeight="3300" firstSheet="1" activeTab="3" xr2:uid="{1D7C528A-55CE-45D8-B1F4-6B89E5138EF0}"/>
  </bookViews>
  <sheets>
    <sheet name="TABLA RESUMEN" sheetId="3" r:id="rId1"/>
    <sheet name="Gráfico T" sheetId="1" r:id="rId2"/>
    <sheet name="Gráfico +" sheetId="2" r:id="rId3"/>
    <sheet name="Hoja1" sheetId="4" r:id="rId4"/>
  </sheets>
  <externalReferences>
    <externalReference r:id="rId5"/>
  </externalReferences>
  <calcPr calcId="191029"/>
  <oleSize ref="C3:M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<sst xmlns="http://schemas.openxmlformats.org/spreadsheetml/2006/main" count="40" uniqueCount="24">
  <si>
    <t>T7</t>
  </si>
  <si>
    <t>T8</t>
  </si>
  <si>
    <t>T9</t>
  </si>
  <si>
    <t>T10</t>
  </si>
  <si>
    <t>T11</t>
  </si>
  <si>
    <t>T12</t>
  </si>
  <si>
    <t>T13</t>
  </si>
  <si>
    <t>L7</t>
  </si>
  <si>
    <t>L8</t>
  </si>
  <si>
    <t>L9</t>
  </si>
  <si>
    <t>L10</t>
  </si>
  <si>
    <t>L11</t>
  </si>
  <si>
    <t>L12</t>
  </si>
  <si>
    <t>L13</t>
  </si>
  <si>
    <t>SUJETO 1</t>
  </si>
  <si>
    <t>SUJETO 2</t>
  </si>
  <si>
    <t>SUJETO 3</t>
  </si>
  <si>
    <t>SUJETO 4</t>
  </si>
  <si>
    <t>MEDIA GEOMÉTRICA</t>
  </si>
  <si>
    <t>MULTI</t>
  </si>
  <si>
    <t>valor sensación</t>
  </si>
  <si>
    <t>Int. Est. Dibujado</t>
  </si>
  <si>
    <t>Valor T</t>
  </si>
  <si>
    <t>Valor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</si>
</sst>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'Gráfico T'!$C$3:$I$3</c:f>
              <c:numCache>
                <c:formatCode>General</c:formatCode>
                <c:ptCount val="7"/>
                <c:pt idx="0">
                  <c:v>5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</c:numCache>
            </c:numRef>
          </c:xVal>
          <c:yVal>
            <c:numRef>
              <c:f>'Gráfico T'!$C$4:$I$4</c:f>
              <c:numCache>
                <c:formatCode>General</c:formatCode>
                <c:ptCount val="7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418-40F1-8407-13250EEE1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689488"/>
        <c:axId val="526778912"/>
      </c:scatterChart>
      <c:valAx>
        <c:axId val="528689488"/>
        <c:scaling>
          <c:orientation val="minMax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26778912"/>
        <c:crosses val="autoZero"/>
        <c:crossBetween val="midCat"/>
      </c:valAx>
      <c:valAx>
        <c:axId val="526778912"/>
        <c:scaling>
          <c:orientation val="minMax"/>
          <c:min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28689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'Gráfico +'!$E$3:$K$3</c:f>
              <c:numCache>
                <c:formatCode>General</c:formatCode>
                <c:ptCount val="7"/>
                <c:pt idx="0">
                  <c:v>9</c:v>
                </c:pt>
                <c:pt idx="1">
                  <c:v>12</c:v>
                </c:pt>
                <c:pt idx="2">
                  <c:v>15</c:v>
                </c:pt>
                <c:pt idx="3">
                  <c:v>18</c:v>
                </c:pt>
                <c:pt idx="4">
                  <c:v>22</c:v>
                </c:pt>
                <c:pt idx="5">
                  <c:v>27</c:v>
                </c:pt>
                <c:pt idx="6">
                  <c:v>30</c:v>
                </c:pt>
              </c:numCache>
            </c:numRef>
          </c:xVal>
          <c:yVal>
            <c:numRef>
              <c:f>'Gráfico +'!$E$4:$K$4</c:f>
              <c:numCache>
                <c:formatCode>General</c:formatCode>
                <c:ptCount val="7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EF-45E1-96FC-3383BC6F8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683504"/>
        <c:axId val="751345392"/>
      </c:scatterChart>
      <c:valAx>
        <c:axId val="527683504"/>
        <c:scaling>
          <c:orientation val="minMax"/>
          <c:min val="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51345392"/>
        <c:crosses val="autoZero"/>
        <c:crossBetween val="midCat"/>
      </c:valAx>
      <c:valAx>
        <c:axId val="751345392"/>
        <c:scaling>
          <c:orientation val="minMax"/>
          <c:min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27683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Hoja1!$C$4</c:f>
              <c:strCache>
                <c:ptCount val="1"/>
                <c:pt idx="0">
                  <c:v>Valor 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Hoja1!$D$4:$H$4</c:f>
              <c:numCache>
                <c:formatCode>General</c:formatCode>
                <c:ptCount val="5"/>
                <c:pt idx="0">
                  <c:v>24</c:v>
                </c:pt>
                <c:pt idx="1">
                  <c:v>42</c:v>
                </c:pt>
                <c:pt idx="2">
                  <c:v>63</c:v>
                </c:pt>
                <c:pt idx="3">
                  <c:v>90</c:v>
                </c:pt>
                <c:pt idx="4">
                  <c:v>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9A-4D36-B0FD-32D7566D3F6B}"/>
            </c:ext>
          </c:extLst>
        </c:ser>
        <c:ser>
          <c:idx val="1"/>
          <c:order val="1"/>
          <c:tx>
            <c:strRef>
              <c:f>Hoja1!$C$5</c:f>
              <c:strCache>
                <c:ptCount val="1"/>
                <c:pt idx="0">
                  <c:v>Valor +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Hoja1!$D$5:$H$5</c:f>
              <c:numCache>
                <c:formatCode>General</c:formatCode>
                <c:ptCount val="5"/>
                <c:pt idx="0">
                  <c:v>35</c:v>
                </c:pt>
                <c:pt idx="1">
                  <c:v>48</c:v>
                </c:pt>
                <c:pt idx="2">
                  <c:v>75</c:v>
                </c:pt>
                <c:pt idx="3">
                  <c:v>97</c:v>
                </c:pt>
                <c:pt idx="4">
                  <c:v>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A-4D36-B0FD-32D7566D3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141536"/>
        <c:axId val="526773088"/>
      </c:lineChart>
      <c:catAx>
        <c:axId val="7471415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26773088"/>
        <c:crosses val="autoZero"/>
        <c:auto val="1"/>
        <c:lblAlgn val="ctr"/>
        <c:lblOffset val="100"/>
        <c:noMultiLvlLbl val="0"/>
      </c:catAx>
      <c:valAx>
        <c:axId val="52677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47141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9</xdr:row>
      <xdr:rowOff>19050</xdr:rowOff>
    </xdr:from>
    <xdr:to>
      <xdr:col>11</xdr:col>
      <xdr:colOff>571500</xdr:colOff>
      <xdr:row>23</xdr:row>
      <xdr:rowOff>95250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9A88D95-4888-4690-BCA6-C4C71929D7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700087</xdr:colOff>
      <xdr:row>12</xdr:row>
      <xdr:rowOff>161925</xdr:rowOff>
    </xdr:from>
    <xdr:to>
      <xdr:col>12</xdr:col>
      <xdr:colOff>700087</xdr:colOff>
      <xdr:row>27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5D2FF21-B636-4C2E-A8CF-EBB0E4AA7D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700087</xdr:colOff>
      <xdr:row>12</xdr:row>
      <xdr:rowOff>161925</xdr:rowOff>
    </xdr:from>
    <xdr:to>
      <xdr:col>12</xdr:col>
      <xdr:colOff>700087</xdr:colOff>
      <xdr:row>27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358BB34-24F7-4069-9980-4A23B93945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xcel%20Percepci&#243;n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A8D02-FFCE-47C5-BE77-52C0C6653CCA}">
  <dimension ref="A1:O7"/>
  <sheetViews>
    <sheetView workbookViewId="0">
      <selection activeCell="D7" sqref="D7"/>
    </sheetView>
  </sheetViews>
  <sheetFormatPr baseColWidth="10" defaultRowHeight="15" x14ac:dyDescent="0.25"/>
  <cols>
    <col min="1" max="1" width="20.28515625" customWidth="1"/>
  </cols>
  <sheetData>
    <row r="1" spans="1:15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</row>
    <row r="2" spans="1:15" x14ac:dyDescent="0.25">
      <c r="A2" s="1" t="s">
        <v>14</v>
      </c>
      <c r="B2">
        <v>5</v>
      </c>
      <c r="C2">
        <v>7</v>
      </c>
      <c r="D2">
        <v>8</v>
      </c>
    </row>
    <row r="3" spans="1:15" x14ac:dyDescent="0.25">
      <c r="A3" s="1" t="s">
        <v>15</v>
      </c>
      <c r="B3">
        <v>6</v>
      </c>
      <c r="C3">
        <v>8</v>
      </c>
      <c r="D3">
        <v>9</v>
      </c>
    </row>
    <row r="4" spans="1:15" x14ac:dyDescent="0.25">
      <c r="A4" s="1" t="s">
        <v>16</v>
      </c>
      <c r="B4">
        <v>3</v>
      </c>
      <c r="C4">
        <v>9</v>
      </c>
      <c r="D4">
        <v>2</v>
      </c>
    </row>
    <row r="5" spans="1:15" x14ac:dyDescent="0.25">
      <c r="A5" s="1" t="s">
        <v>17</v>
      </c>
      <c r="B5">
        <v>9</v>
      </c>
      <c r="C5">
        <v>6</v>
      </c>
      <c r="D5">
        <v>6</v>
      </c>
    </row>
    <row r="6" spans="1:15" x14ac:dyDescent="0.25">
      <c r="A6" s="1" t="s">
        <v>19</v>
      </c>
      <c r="B6">
        <f>B2*B3*B4*B5</f>
        <v>810</v>
      </c>
      <c r="C6">
        <f>C2*C3*C4*C5</f>
        <v>3024</v>
      </c>
      <c r="D6">
        <f t="shared" ref="D6:O6" si="0">D2*D3*D4*D5</f>
        <v>864</v>
      </c>
      <c r="E6">
        <f t="shared" si="0"/>
        <v>0</v>
      </c>
      <c r="F6">
        <f t="shared" si="0"/>
        <v>0</v>
      </c>
      <c r="G6">
        <f t="shared" si="0"/>
        <v>0</v>
      </c>
      <c r="H6">
        <f t="shared" si="0"/>
        <v>0</v>
      </c>
      <c r="I6">
        <f t="shared" si="0"/>
        <v>0</v>
      </c>
      <c r="J6">
        <f t="shared" si="0"/>
        <v>0</v>
      </c>
      <c r="K6">
        <f t="shared" si="0"/>
        <v>0</v>
      </c>
      <c r="L6">
        <f t="shared" si="0"/>
        <v>0</v>
      </c>
      <c r="M6">
        <f t="shared" si="0"/>
        <v>0</v>
      </c>
      <c r="N6">
        <f t="shared" si="0"/>
        <v>0</v>
      </c>
      <c r="O6">
        <f t="shared" si="0"/>
        <v>0</v>
      </c>
    </row>
    <row r="7" spans="1:15" x14ac:dyDescent="0.25">
      <c r="A7" s="1" t="s">
        <v>18</v>
      </c>
      <c r="B7">
        <f>POWER(B6,1/4)</f>
        <v>5.3348382301167678</v>
      </c>
      <c r="C7">
        <f>POWER(C6,1/4)</f>
        <v>7.4155855021346824</v>
      </c>
      <c r="D7">
        <f t="shared" ref="D7:O7" si="1">POWER(D6,1/4)</f>
        <v>5.4216120216590689</v>
      </c>
      <c r="E7">
        <f t="shared" si="1"/>
        <v>0</v>
      </c>
      <c r="F7">
        <f t="shared" si="1"/>
        <v>0</v>
      </c>
      <c r="G7">
        <f t="shared" si="1"/>
        <v>0</v>
      </c>
      <c r="H7">
        <f t="shared" si="1"/>
        <v>0</v>
      </c>
      <c r="I7">
        <f t="shared" si="1"/>
        <v>0</v>
      </c>
      <c r="J7">
        <f t="shared" si="1"/>
        <v>0</v>
      </c>
      <c r="K7">
        <f t="shared" si="1"/>
        <v>0</v>
      </c>
      <c r="L7">
        <f t="shared" si="1"/>
        <v>0</v>
      </c>
      <c r="M7">
        <f t="shared" si="1"/>
        <v>0</v>
      </c>
      <c r="N7">
        <f t="shared" si="1"/>
        <v>0</v>
      </c>
      <c r="O7">
        <f t="shared" si="1"/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B0A58-0A0F-4404-9CA1-51D20260C252}">
  <dimension ref="B2:I4"/>
  <sheetViews>
    <sheetView workbookViewId="0">
      <selection activeCell="B2" sqref="B2:I4"/>
    </sheetView>
  </sheetViews>
  <sheetFormatPr baseColWidth="10" defaultRowHeight="15" x14ac:dyDescent="0.25"/>
  <cols>
    <col min="2" max="2" width="21.5703125" customWidth="1"/>
  </cols>
  <sheetData>
    <row r="2" spans="2:9" x14ac:dyDescent="0.25"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</row>
    <row r="3" spans="2:9" x14ac:dyDescent="0.25">
      <c r="B3" t="s">
        <v>21</v>
      </c>
      <c r="C3">
        <v>5</v>
      </c>
      <c r="D3">
        <v>6</v>
      </c>
      <c r="E3">
        <v>8</v>
      </c>
      <c r="F3">
        <v>10</v>
      </c>
      <c r="G3">
        <v>12</v>
      </c>
      <c r="H3">
        <v>14</v>
      </c>
      <c r="I3">
        <v>17</v>
      </c>
    </row>
    <row r="4" spans="2:9" x14ac:dyDescent="0.25">
      <c r="B4" t="s">
        <v>20</v>
      </c>
      <c r="C4">
        <v>7</v>
      </c>
      <c r="D4">
        <v>8</v>
      </c>
      <c r="E4">
        <v>9</v>
      </c>
      <c r="F4">
        <v>10</v>
      </c>
      <c r="G4">
        <v>11</v>
      </c>
      <c r="H4">
        <v>12</v>
      </c>
      <c r="I4">
        <v>13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8669C-F0D7-4D4E-8B2A-252B2173F645}">
  <dimension ref="D2:K4"/>
  <sheetViews>
    <sheetView workbookViewId="0">
      <selection activeCell="E3" sqref="E3:K3"/>
    </sheetView>
  </sheetViews>
  <sheetFormatPr baseColWidth="10" defaultRowHeight="15" x14ac:dyDescent="0.25"/>
  <cols>
    <col min="4" max="4" width="16.85546875" customWidth="1"/>
  </cols>
  <sheetData>
    <row r="2" spans="4:11" x14ac:dyDescent="0.25">
      <c r="E2" s="2" t="s">
        <v>7</v>
      </c>
      <c r="F2" s="2" t="s">
        <v>8</v>
      </c>
      <c r="G2" s="2" t="s">
        <v>9</v>
      </c>
      <c r="H2" s="2" t="s">
        <v>10</v>
      </c>
      <c r="I2" s="2" t="s">
        <v>11</v>
      </c>
      <c r="J2" s="2" t="s">
        <v>12</v>
      </c>
      <c r="K2" s="2" t="s">
        <v>13</v>
      </c>
    </row>
    <row r="3" spans="4:11" x14ac:dyDescent="0.25">
      <c r="D3" t="s">
        <v>21</v>
      </c>
      <c r="E3">
        <v>9</v>
      </c>
      <c r="F3">
        <v>12</v>
      </c>
      <c r="G3">
        <v>15</v>
      </c>
      <c r="H3">
        <v>18</v>
      </c>
      <c r="I3">
        <v>22</v>
      </c>
      <c r="J3">
        <v>27</v>
      </c>
      <c r="K3">
        <v>30</v>
      </c>
    </row>
    <row r="4" spans="4:11" x14ac:dyDescent="0.25">
      <c r="D4" t="s">
        <v>20</v>
      </c>
      <c r="E4">
        <v>7</v>
      </c>
      <c r="F4">
        <v>8</v>
      </c>
      <c r="G4">
        <v>9</v>
      </c>
      <c r="H4">
        <v>10</v>
      </c>
      <c r="I4">
        <v>11</v>
      </c>
      <c r="J4">
        <v>12</v>
      </c>
      <c r="K4">
        <v>13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E887B-9924-49C6-A564-4463E110ED62}">
  <dimension ref="C3:J5"/>
  <sheetViews>
    <sheetView tabSelected="1" workbookViewId="0">
      <selection activeCell="C4" sqref="C4"/>
    </sheetView>
  </sheetViews>
  <sheetFormatPr baseColWidth="10" defaultRowHeight="15" x14ac:dyDescent="0.25"/>
  <sheetData>
    <row r="3" spans="3:10" x14ac:dyDescent="0.25">
      <c r="D3" s="1">
        <v>1</v>
      </c>
      <c r="E3" s="1">
        <v>2</v>
      </c>
      <c r="F3" s="1">
        <v>3</v>
      </c>
      <c r="G3" s="1">
        <v>4</v>
      </c>
      <c r="H3" s="1">
        <v>5</v>
      </c>
      <c r="I3" s="1"/>
      <c r="J3" s="1"/>
    </row>
    <row r="4" spans="3:10" x14ac:dyDescent="0.25">
      <c r="C4" t="s">
        <v>22</v>
      </c>
      <c r="D4">
        <v>24</v>
      </c>
      <c r="E4">
        <v>42</v>
      </c>
      <c r="F4">
        <v>63</v>
      </c>
      <c r="G4">
        <v>90</v>
      </c>
      <c r="H4">
        <v>122</v>
      </c>
    </row>
    <row r="5" spans="3:10" x14ac:dyDescent="0.25">
      <c r="C5" t="s">
        <v>23</v>
      </c>
      <c r="D5">
        <v>35</v>
      </c>
      <c r="E5">
        <v>48</v>
      </c>
      <c r="F5">
        <v>75</v>
      </c>
      <c r="G5">
        <v>97</v>
      </c>
      <c r="H5">
        <v>140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TABLA RESUMEN</vt:lpstr>
      <vt:lpstr>Gráfico T</vt:lpstr>
      <vt:lpstr>Gráfico +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</dc:creator>
  <cp:lastModifiedBy>Antonio Prieto</cp:lastModifiedBy>
  <dcterms:created xsi:type="dcterms:W3CDTF">2019-03-15T14:33:10Z</dcterms:created>
  <dcterms:modified xsi:type="dcterms:W3CDTF">2020-03-21T10:03:59Z</dcterms:modified>
</cp:coreProperties>
</file>